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ite\"/>
    </mc:Choice>
  </mc:AlternateContent>
  <bookViews>
    <workbookView xWindow="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0" i="1"/>
  <c r="R3" i="1"/>
  <c r="R4" i="1"/>
  <c r="R5" i="1"/>
  <c r="R6" i="1"/>
  <c r="R8" i="1"/>
  <c r="R9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2" i="1"/>
</calcChain>
</file>

<file path=xl/sharedStrings.xml><?xml version="1.0" encoding="utf-8"?>
<sst xmlns="http://schemas.openxmlformats.org/spreadsheetml/2006/main" count="264" uniqueCount="177">
  <si>
    <t>Öğrenci No</t>
  </si>
  <si>
    <t xml:space="preserve">Adı </t>
  </si>
  <si>
    <t>Soyadı</t>
  </si>
  <si>
    <t>13057013</t>
  </si>
  <si>
    <t>AHMED FATİH</t>
  </si>
  <si>
    <t>DELİBEKİR</t>
  </si>
  <si>
    <t>13057021</t>
  </si>
  <si>
    <t>GÜLŞAH</t>
  </si>
  <si>
    <t>KOÇAK</t>
  </si>
  <si>
    <t>13057034</t>
  </si>
  <si>
    <t>SEVTAP</t>
  </si>
  <si>
    <t>ENGİN</t>
  </si>
  <si>
    <t>13057037</t>
  </si>
  <si>
    <t>MELİKE</t>
  </si>
  <si>
    <t>KILIÇ</t>
  </si>
  <si>
    <t>13057038</t>
  </si>
  <si>
    <t>ASLI PINAR</t>
  </si>
  <si>
    <t>KEMER</t>
  </si>
  <si>
    <t>13057039</t>
  </si>
  <si>
    <t>SUAT</t>
  </si>
  <si>
    <t>TÜRKMEN</t>
  </si>
  <si>
    <t>13057043</t>
  </si>
  <si>
    <t>MUSTAFA</t>
  </si>
  <si>
    <t>GÜNER</t>
  </si>
  <si>
    <t>14057022</t>
  </si>
  <si>
    <t>MUSTAFA BUĞRA</t>
  </si>
  <si>
    <t>ARDA</t>
  </si>
  <si>
    <t>14057031</t>
  </si>
  <si>
    <t>FERHAT FURKAN</t>
  </si>
  <si>
    <t>KOÇ</t>
  </si>
  <si>
    <t>14057035</t>
  </si>
  <si>
    <t>MİHRİBAN GÜL</t>
  </si>
  <si>
    <t>ÖZEKİN</t>
  </si>
  <si>
    <t>15057001</t>
  </si>
  <si>
    <t>SEMANUR</t>
  </si>
  <si>
    <t>KOCAAĞA</t>
  </si>
  <si>
    <t>15057002</t>
  </si>
  <si>
    <t>SILA</t>
  </si>
  <si>
    <t>SAĞLAM</t>
  </si>
  <si>
    <t>15057004</t>
  </si>
  <si>
    <t>BARTU</t>
  </si>
  <si>
    <t>DEMİRCİ</t>
  </si>
  <si>
    <t>15057005</t>
  </si>
  <si>
    <t>GÜLAY</t>
  </si>
  <si>
    <t>GÜNDOĞDU</t>
  </si>
  <si>
    <t>15057006</t>
  </si>
  <si>
    <t>PINAR</t>
  </si>
  <si>
    <t>UYAR</t>
  </si>
  <si>
    <t>15057009</t>
  </si>
  <si>
    <t>AYŞE NUR</t>
  </si>
  <si>
    <t>DAŞ</t>
  </si>
  <si>
    <t>15057010</t>
  </si>
  <si>
    <t>EKİN</t>
  </si>
  <si>
    <t>GÜLKANAT</t>
  </si>
  <si>
    <t>15057012</t>
  </si>
  <si>
    <t>AYSU ÇAĞLA</t>
  </si>
  <si>
    <t>YENİSOY</t>
  </si>
  <si>
    <t>15057013</t>
  </si>
  <si>
    <t>HATİCE</t>
  </si>
  <si>
    <t>ALP</t>
  </si>
  <si>
    <t>15057014</t>
  </si>
  <si>
    <t>DİLA</t>
  </si>
  <si>
    <t>KARAİBRAHİM</t>
  </si>
  <si>
    <t>15057017</t>
  </si>
  <si>
    <t>AYŞEGÜL</t>
  </si>
  <si>
    <t>AKBAĞ</t>
  </si>
  <si>
    <t>15057019</t>
  </si>
  <si>
    <t>ALPER ATA</t>
  </si>
  <si>
    <t>YUKAY</t>
  </si>
  <si>
    <t>15057020</t>
  </si>
  <si>
    <t>MİRAY</t>
  </si>
  <si>
    <t>TUNÇ</t>
  </si>
  <si>
    <t>15057021</t>
  </si>
  <si>
    <t>ELÇİN HAZALCAN</t>
  </si>
  <si>
    <t>GEÇGEL</t>
  </si>
  <si>
    <t>15057022</t>
  </si>
  <si>
    <t>MİNE</t>
  </si>
  <si>
    <t>BÜKER</t>
  </si>
  <si>
    <t>15057023</t>
  </si>
  <si>
    <t>HÜMEYSA</t>
  </si>
  <si>
    <t>KILIÇALAN</t>
  </si>
  <si>
    <t>15057027</t>
  </si>
  <si>
    <t>ESRANUR</t>
  </si>
  <si>
    <t>KAYA</t>
  </si>
  <si>
    <t>15057028</t>
  </si>
  <si>
    <t>TUĞÇE</t>
  </si>
  <si>
    <t>TUNA</t>
  </si>
  <si>
    <t>15057030</t>
  </si>
  <si>
    <t>AYNUR</t>
  </si>
  <si>
    <t>GÜNGÖR</t>
  </si>
  <si>
    <t>15057032</t>
  </si>
  <si>
    <t>TUBA</t>
  </si>
  <si>
    <t>KOCABAŞ</t>
  </si>
  <si>
    <t>15057034</t>
  </si>
  <si>
    <t>BERKAY</t>
  </si>
  <si>
    <t>TAV</t>
  </si>
  <si>
    <t>15057035</t>
  </si>
  <si>
    <t>ŞERİFE</t>
  </si>
  <si>
    <t>DEDELİ</t>
  </si>
  <si>
    <t>15057036</t>
  </si>
  <si>
    <t>ELÇİN</t>
  </si>
  <si>
    <t>BEKDEMİR</t>
  </si>
  <si>
    <t>15057037</t>
  </si>
  <si>
    <t>EKREM</t>
  </si>
  <si>
    <t>NİZAM</t>
  </si>
  <si>
    <t>15057038</t>
  </si>
  <si>
    <t>SUDENUR</t>
  </si>
  <si>
    <t>ÜÇYILDIZ</t>
  </si>
  <si>
    <t>15057043</t>
  </si>
  <si>
    <t>BÜŞRA</t>
  </si>
  <si>
    <t>KADI</t>
  </si>
  <si>
    <t>15057044</t>
  </si>
  <si>
    <t>MERVE</t>
  </si>
  <si>
    <t>UÇARSOY</t>
  </si>
  <si>
    <t>15057046</t>
  </si>
  <si>
    <t>ŞEN</t>
  </si>
  <si>
    <t>15057047</t>
  </si>
  <si>
    <t>NESİL</t>
  </si>
  <si>
    <t>NURMAN</t>
  </si>
  <si>
    <t>15057701</t>
  </si>
  <si>
    <t>CANSU</t>
  </si>
  <si>
    <t>ÇELİK</t>
  </si>
  <si>
    <t>15057903</t>
  </si>
  <si>
    <t>EDA</t>
  </si>
  <si>
    <t>TOPALOĞLU</t>
  </si>
  <si>
    <t>16057007</t>
  </si>
  <si>
    <t>HATİCE FURKAN</t>
  </si>
  <si>
    <t>ERDOĞAN</t>
  </si>
  <si>
    <t>16057010</t>
  </si>
  <si>
    <t>BAŞAK</t>
  </si>
  <si>
    <t>MİSKAN</t>
  </si>
  <si>
    <t>16057018</t>
  </si>
  <si>
    <t>JULİANA ARLİN</t>
  </si>
  <si>
    <t>AK</t>
  </si>
  <si>
    <t>16057024</t>
  </si>
  <si>
    <t>ÖYKÜ</t>
  </si>
  <si>
    <t>KORUK</t>
  </si>
  <si>
    <t>16057030</t>
  </si>
  <si>
    <t>ŞEYMA</t>
  </si>
  <si>
    <t>KÜMBÜL</t>
  </si>
  <si>
    <t>16057038</t>
  </si>
  <si>
    <t>PELİN</t>
  </si>
  <si>
    <t>ANGIN</t>
  </si>
  <si>
    <t>16057047</t>
  </si>
  <si>
    <t>EZGİ ECEM</t>
  </si>
  <si>
    <t>ZORBA</t>
  </si>
  <si>
    <t>16057703</t>
  </si>
  <si>
    <t>HEDİYE</t>
  </si>
  <si>
    <t>KARAKUŞ</t>
  </si>
  <si>
    <t>17057601</t>
  </si>
  <si>
    <t>ÖZGENUR</t>
  </si>
  <si>
    <t>KONCA</t>
  </si>
  <si>
    <t>17057703</t>
  </si>
  <si>
    <t>ZÜRİYE SEMA</t>
  </si>
  <si>
    <t>ÇALIŞKAN</t>
  </si>
  <si>
    <t>17057704</t>
  </si>
  <si>
    <t>KARTAL</t>
  </si>
  <si>
    <t>E18056002</t>
  </si>
  <si>
    <t>ANDRİİ</t>
  </si>
  <si>
    <t>ROMAMENKO</t>
  </si>
  <si>
    <t>YASEMIN</t>
  </si>
  <si>
    <t>ARSLAN</t>
  </si>
  <si>
    <t>Acidity, pH of milk</t>
  </si>
  <si>
    <t>Gerber analysis</t>
  </si>
  <si>
    <t>GELMEDİ</t>
  </si>
  <si>
    <t>Yağ tayini</t>
  </si>
  <si>
    <t>Protein Tayini</t>
  </si>
  <si>
    <t>Ash and moisture analysis</t>
  </si>
  <si>
    <t>Hardness in Water</t>
  </si>
  <si>
    <t>Viscosity Analysis</t>
  </si>
  <si>
    <t>Solution Preperation</t>
  </si>
  <si>
    <t>Calibration</t>
  </si>
  <si>
    <t>Rapor getirmedi</t>
  </si>
  <si>
    <t>Cheese Making</t>
  </si>
  <si>
    <t>Salt in Cheese &amp; Starch in Yogurt</t>
  </si>
  <si>
    <t>ORTALAMA</t>
  </si>
  <si>
    <t>DEVAMSIZ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</si>
</sst>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/>
    <xf numFmtId="0" fontId="0" fillId="0" borderId="2" xfId="0" applyNumberFormat="1" applyBorder="1"/>
    <xf numFmtId="0" fontId="0" fillId="0" borderId="3" xfId="0" applyNumberFormat="1" applyBorder="1"/>
    <xf numFmtId="0" fontId="0" fillId="3" borderId="3" xfId="0" applyFill="1" applyBorder="1"/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2" fillId="4" borderId="1" xfId="0" applyFont="1" applyFill="1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1" fillId="0" borderId="4" xfId="0" applyFont="1" applyBorder="1"/>
    <xf numFmtId="0" fontId="1" fillId="0" borderId="9" xfId="0" applyFont="1" applyBorder="1"/>
    <xf numFmtId="0" fontId="2" fillId="0" borderId="10" xfId="0" applyFont="1" applyBorder="1"/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2" fillId="0" borderId="11" xfId="0" applyFont="1" applyBorder="1"/>
    <xf numFmtId="0" fontId="0" fillId="0" borderId="10" xfId="0" applyBorder="1" applyAlignment="1">
      <alignment horizontal="right"/>
    </xf>
    <xf numFmtId="0" fontId="0" fillId="5" borderId="10" xfId="0" applyFill="1" applyBorder="1" applyAlignment="1">
      <alignment horizontal="right"/>
    </xf>
    <xf numFmtId="0" fontId="2" fillId="0" borderId="1" xfId="0" applyFont="1" applyFill="1" applyBorder="1"/>
    <xf numFmtId="0" fontId="0" fillId="5" borderId="8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6" borderId="8" xfId="0" applyFill="1" applyBorder="1"/>
    <xf numFmtId="0" fontId="0" fillId="5" borderId="10" xfId="0" applyFont="1" applyFill="1" applyBorder="1" applyAlignment="1">
      <alignment horizontal="right"/>
    </xf>
    <xf numFmtId="0" fontId="2" fillId="7" borderId="8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57"/>
  <sheetViews>
    <sheetView tabSelected="1" zoomScale="84" zoomScaleNormal="84" workbookViewId="0">
      <selection activeCell="I21" sqref="I21"/>
    </sheetView>
  </sheetViews>
  <sheetFormatPr defaultColWidth="8.85546875" defaultRowHeight="15" x14ac:dyDescent="0.25"/>
  <cols>
    <col min="4" max="4" width="16.140625" customWidth="1"/>
    <col min="5" max="5" width="16.42578125" customWidth="1"/>
    <col min="6" max="6" width="16.28515625" bestFit="1" customWidth="1"/>
    <col min="7" max="7" width="20" customWidth="1"/>
    <col min="8" max="8" width="20.42578125" customWidth="1"/>
    <col min="9" max="9" width="9.42578125" bestFit="1" customWidth="1"/>
    <col min="10" max="10" width="13.42578125" bestFit="1" customWidth="1"/>
    <col min="11" max="11" width="13.28515625" customWidth="1"/>
    <col min="12" max="12" width="15.42578125" customWidth="1"/>
    <col min="13" max="13" width="17.42578125" bestFit="1" customWidth="1"/>
    <col min="14" max="14" width="17.42578125" customWidth="1"/>
    <col min="15" max="15" width="12.7109375" customWidth="1"/>
    <col min="16" max="16" width="15.28515625" customWidth="1"/>
    <col min="17" max="17" width="27" customWidth="1"/>
    <col min="18" max="18" width="11.140625" bestFit="1" customWidth="1"/>
  </cols>
  <sheetData>
    <row r="1" spans="4:18" ht="15.75" thickBot="1" x14ac:dyDescent="0.3">
      <c r="D1" s="1" t="s">
        <v>0</v>
      </c>
      <c r="E1" s="6" t="s">
        <v>1</v>
      </c>
      <c r="F1" s="10" t="s">
        <v>2</v>
      </c>
      <c r="G1" s="14" t="s">
        <v>162</v>
      </c>
      <c r="H1" s="15" t="s">
        <v>163</v>
      </c>
      <c r="I1" s="16" t="s">
        <v>165</v>
      </c>
      <c r="J1" s="16" t="s">
        <v>166</v>
      </c>
      <c r="K1" s="15" t="s">
        <v>167</v>
      </c>
      <c r="L1" s="25" t="s">
        <v>169</v>
      </c>
      <c r="M1" s="25" t="s">
        <v>168</v>
      </c>
      <c r="N1" s="16" t="s">
        <v>170</v>
      </c>
      <c r="O1" s="16" t="s">
        <v>171</v>
      </c>
      <c r="P1" s="28" t="s">
        <v>173</v>
      </c>
      <c r="Q1" s="28" t="s">
        <v>174</v>
      </c>
      <c r="R1" s="33" t="s">
        <v>175</v>
      </c>
    </row>
    <row r="2" spans="4:18" x14ac:dyDescent="0.25">
      <c r="D2" s="2" t="s">
        <v>3</v>
      </c>
      <c r="E2" s="7" t="s">
        <v>4</v>
      </c>
      <c r="F2" s="11" t="s">
        <v>5</v>
      </c>
      <c r="G2" s="17">
        <v>73</v>
      </c>
      <c r="H2" s="18">
        <v>50</v>
      </c>
      <c r="I2" s="17">
        <v>50</v>
      </c>
      <c r="J2" s="17">
        <v>0</v>
      </c>
      <c r="K2" s="18">
        <v>65</v>
      </c>
      <c r="L2" s="17">
        <v>5</v>
      </c>
      <c r="M2" s="20" t="s">
        <v>164</v>
      </c>
      <c r="N2" s="22">
        <v>80</v>
      </c>
      <c r="O2" s="22">
        <v>60</v>
      </c>
      <c r="P2" s="29" t="s">
        <v>164</v>
      </c>
      <c r="Q2" s="29" t="s">
        <v>164</v>
      </c>
      <c r="R2">
        <f>AVERAGE(G2:Q2)</f>
        <v>47.875</v>
      </c>
    </row>
    <row r="3" spans="4:18" x14ac:dyDescent="0.25">
      <c r="D3" s="3" t="s">
        <v>6</v>
      </c>
      <c r="E3" s="8" t="s">
        <v>7</v>
      </c>
      <c r="F3" s="12" t="s">
        <v>8</v>
      </c>
      <c r="G3" s="17">
        <v>88</v>
      </c>
      <c r="H3" s="18">
        <v>78</v>
      </c>
      <c r="I3" s="17">
        <v>85</v>
      </c>
      <c r="J3" s="17">
        <v>90</v>
      </c>
      <c r="K3" s="18">
        <v>78</v>
      </c>
      <c r="L3" s="17">
        <v>37</v>
      </c>
      <c r="M3" s="17">
        <v>52</v>
      </c>
      <c r="N3" s="22">
        <v>80</v>
      </c>
      <c r="O3" s="22">
        <v>95</v>
      </c>
      <c r="P3" s="22">
        <v>50</v>
      </c>
      <c r="Q3" s="29" t="s">
        <v>164</v>
      </c>
      <c r="R3">
        <f t="shared" ref="R3:R55" si="0">AVERAGE(G3:Q3)</f>
        <v>73.3</v>
      </c>
    </row>
    <row r="4" spans="4:18" x14ac:dyDescent="0.25">
      <c r="D4" s="3" t="s">
        <v>9</v>
      </c>
      <c r="E4" s="8" t="s">
        <v>10</v>
      </c>
      <c r="F4" s="12" t="s">
        <v>11</v>
      </c>
      <c r="G4" s="17">
        <v>84</v>
      </c>
      <c r="H4" s="19">
        <v>77</v>
      </c>
      <c r="I4" s="17">
        <v>75</v>
      </c>
      <c r="J4" s="17">
        <v>0</v>
      </c>
      <c r="K4" s="18">
        <v>80</v>
      </c>
      <c r="L4" s="17">
        <v>55</v>
      </c>
      <c r="M4" s="17">
        <v>25</v>
      </c>
      <c r="N4" s="22">
        <v>80</v>
      </c>
      <c r="O4" s="22">
        <v>80</v>
      </c>
      <c r="P4" s="22">
        <v>45</v>
      </c>
      <c r="Q4" s="22">
        <v>0</v>
      </c>
      <c r="R4">
        <f t="shared" si="0"/>
        <v>54.636363636363633</v>
      </c>
    </row>
    <row r="5" spans="4:18" x14ac:dyDescent="0.25">
      <c r="D5" s="3" t="s">
        <v>12</v>
      </c>
      <c r="E5" s="8" t="s">
        <v>13</v>
      </c>
      <c r="F5" s="12" t="s">
        <v>14</v>
      </c>
      <c r="G5" s="17">
        <v>83</v>
      </c>
      <c r="H5" s="18">
        <v>0</v>
      </c>
      <c r="I5" s="17">
        <v>85</v>
      </c>
      <c r="J5" s="17">
        <v>80</v>
      </c>
      <c r="K5" s="18">
        <v>50</v>
      </c>
      <c r="L5" s="20" t="s">
        <v>164</v>
      </c>
      <c r="M5" s="17">
        <v>48</v>
      </c>
      <c r="N5" s="22">
        <v>75</v>
      </c>
      <c r="O5" s="22">
        <v>75</v>
      </c>
      <c r="P5" s="22">
        <v>50</v>
      </c>
      <c r="Q5" s="31">
        <v>0</v>
      </c>
      <c r="R5">
        <f t="shared" si="0"/>
        <v>54.6</v>
      </c>
    </row>
    <row r="6" spans="4:18" x14ac:dyDescent="0.25">
      <c r="D6" s="3" t="s">
        <v>15</v>
      </c>
      <c r="E6" s="8" t="s">
        <v>16</v>
      </c>
      <c r="F6" s="12" t="s">
        <v>17</v>
      </c>
      <c r="G6" s="17">
        <v>95</v>
      </c>
      <c r="H6" s="18">
        <v>87</v>
      </c>
      <c r="I6" s="17">
        <v>85</v>
      </c>
      <c r="J6" s="17">
        <v>75</v>
      </c>
      <c r="K6" s="18">
        <v>82</v>
      </c>
      <c r="L6" s="17">
        <v>76</v>
      </c>
      <c r="M6" s="17">
        <v>80</v>
      </c>
      <c r="N6" s="22">
        <v>80</v>
      </c>
      <c r="O6" s="22">
        <v>95</v>
      </c>
      <c r="P6" s="22">
        <v>90</v>
      </c>
      <c r="Q6" s="22">
        <v>90</v>
      </c>
      <c r="R6">
        <f t="shared" si="0"/>
        <v>85</v>
      </c>
    </row>
    <row r="7" spans="4:18" x14ac:dyDescent="0.25">
      <c r="D7" s="3" t="s">
        <v>18</v>
      </c>
      <c r="E7" s="8" t="s">
        <v>19</v>
      </c>
      <c r="F7" s="12" t="s">
        <v>20</v>
      </c>
      <c r="G7" s="20" t="s">
        <v>164</v>
      </c>
      <c r="H7" s="21" t="s">
        <v>164</v>
      </c>
      <c r="I7" s="20" t="s">
        <v>164</v>
      </c>
      <c r="J7" s="20" t="s">
        <v>164</v>
      </c>
      <c r="K7" s="21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29" t="s">
        <v>164</v>
      </c>
      <c r="Q7" s="29" t="s">
        <v>164</v>
      </c>
      <c r="R7" s="34" t="s">
        <v>176</v>
      </c>
    </row>
    <row r="8" spans="4:18" x14ac:dyDescent="0.25">
      <c r="D8" s="3" t="s">
        <v>21</v>
      </c>
      <c r="E8" s="8" t="s">
        <v>22</v>
      </c>
      <c r="F8" s="12" t="s">
        <v>23</v>
      </c>
      <c r="G8" s="17">
        <v>83</v>
      </c>
      <c r="H8" s="18">
        <v>75</v>
      </c>
      <c r="I8" s="22">
        <v>0</v>
      </c>
      <c r="J8" s="22">
        <v>50</v>
      </c>
      <c r="K8" s="18">
        <v>50</v>
      </c>
      <c r="L8" s="17">
        <v>47</v>
      </c>
      <c r="M8" s="17">
        <v>55</v>
      </c>
      <c r="N8" s="22">
        <v>60</v>
      </c>
      <c r="O8" s="22">
        <v>0</v>
      </c>
      <c r="P8" s="22">
        <v>65</v>
      </c>
      <c r="Q8" s="22">
        <v>85</v>
      </c>
      <c r="R8">
        <f t="shared" si="0"/>
        <v>51.81818181818182</v>
      </c>
    </row>
    <row r="9" spans="4:18" x14ac:dyDescent="0.25">
      <c r="D9" s="3" t="s">
        <v>24</v>
      </c>
      <c r="E9" s="8" t="s">
        <v>25</v>
      </c>
      <c r="F9" s="12" t="s">
        <v>26</v>
      </c>
      <c r="G9" s="17">
        <v>83</v>
      </c>
      <c r="H9" s="18">
        <v>75</v>
      </c>
      <c r="I9" s="22">
        <v>0</v>
      </c>
      <c r="J9" s="22">
        <v>50</v>
      </c>
      <c r="K9" s="21" t="s">
        <v>164</v>
      </c>
      <c r="L9" s="22">
        <v>57</v>
      </c>
      <c r="M9" s="17">
        <v>45</v>
      </c>
      <c r="N9" s="22">
        <v>60</v>
      </c>
      <c r="O9" s="22">
        <v>0</v>
      </c>
      <c r="P9" s="22">
        <v>90</v>
      </c>
      <c r="Q9" s="22">
        <v>75</v>
      </c>
      <c r="R9">
        <f t="shared" si="0"/>
        <v>53.5</v>
      </c>
    </row>
    <row r="10" spans="4:18" x14ac:dyDescent="0.25">
      <c r="D10" s="3" t="s">
        <v>27</v>
      </c>
      <c r="E10" s="8" t="s">
        <v>28</v>
      </c>
      <c r="F10" s="12" t="s">
        <v>29</v>
      </c>
      <c r="G10" s="17">
        <v>48</v>
      </c>
      <c r="H10" s="18">
        <v>0</v>
      </c>
      <c r="I10" s="17">
        <v>80</v>
      </c>
      <c r="J10" s="17">
        <v>0</v>
      </c>
      <c r="K10" s="21" t="s">
        <v>164</v>
      </c>
      <c r="L10" s="22">
        <v>0</v>
      </c>
      <c r="M10" s="20" t="s">
        <v>164</v>
      </c>
      <c r="N10" s="20" t="s">
        <v>164</v>
      </c>
      <c r="O10" s="22">
        <v>80</v>
      </c>
      <c r="P10" s="22">
        <v>0</v>
      </c>
      <c r="Q10" s="22">
        <v>0</v>
      </c>
      <c r="R10">
        <f>AVERAGE(G10:Q10)</f>
        <v>26</v>
      </c>
    </row>
    <row r="11" spans="4:18" x14ac:dyDescent="0.25">
      <c r="D11" s="3" t="s">
        <v>30</v>
      </c>
      <c r="E11" s="8" t="s">
        <v>31</v>
      </c>
      <c r="F11" s="12" t="s">
        <v>32</v>
      </c>
      <c r="G11" s="17">
        <v>85</v>
      </c>
      <c r="H11" s="18">
        <v>77</v>
      </c>
      <c r="I11" s="17">
        <v>70</v>
      </c>
      <c r="J11" s="17">
        <v>80</v>
      </c>
      <c r="K11" s="18">
        <v>80</v>
      </c>
      <c r="L11" s="17">
        <v>48</v>
      </c>
      <c r="M11" s="17">
        <v>90</v>
      </c>
      <c r="N11" s="22">
        <v>95</v>
      </c>
      <c r="O11" s="22">
        <v>70</v>
      </c>
      <c r="P11" s="29" t="s">
        <v>164</v>
      </c>
      <c r="Q11" s="29" t="s">
        <v>164</v>
      </c>
      <c r="R11">
        <f>AVERAGE(G11:Q11)</f>
        <v>77.222222222222229</v>
      </c>
    </row>
    <row r="12" spans="4:18" x14ac:dyDescent="0.25">
      <c r="D12" s="3" t="s">
        <v>33</v>
      </c>
      <c r="E12" s="8" t="s">
        <v>34</v>
      </c>
      <c r="F12" s="12" t="s">
        <v>35</v>
      </c>
      <c r="G12" s="17">
        <v>88</v>
      </c>
      <c r="H12" s="18">
        <v>82</v>
      </c>
      <c r="I12" s="17">
        <v>75</v>
      </c>
      <c r="J12" s="17">
        <v>70</v>
      </c>
      <c r="K12" s="18">
        <v>80</v>
      </c>
      <c r="L12" s="17">
        <v>68</v>
      </c>
      <c r="M12" s="17">
        <v>90</v>
      </c>
      <c r="N12" s="22">
        <v>65</v>
      </c>
      <c r="O12" s="20" t="s">
        <v>164</v>
      </c>
      <c r="P12" s="22">
        <v>67</v>
      </c>
      <c r="Q12" s="29" t="s">
        <v>164</v>
      </c>
      <c r="R12">
        <f t="shared" si="0"/>
        <v>76.111111111111114</v>
      </c>
    </row>
    <row r="13" spans="4:18" x14ac:dyDescent="0.25">
      <c r="D13" s="3" t="s">
        <v>36</v>
      </c>
      <c r="E13" s="8" t="s">
        <v>37</v>
      </c>
      <c r="F13" s="12" t="s">
        <v>38</v>
      </c>
      <c r="G13" s="17">
        <v>88</v>
      </c>
      <c r="H13" s="18">
        <v>88</v>
      </c>
      <c r="I13" s="17">
        <v>70</v>
      </c>
      <c r="J13" s="17">
        <v>70</v>
      </c>
      <c r="K13" s="18">
        <v>94</v>
      </c>
      <c r="L13" s="17">
        <v>80</v>
      </c>
      <c r="M13" s="17">
        <v>48</v>
      </c>
      <c r="N13" s="22">
        <v>95</v>
      </c>
      <c r="O13" s="22">
        <v>100</v>
      </c>
      <c r="P13" s="22">
        <v>65</v>
      </c>
      <c r="Q13" s="22">
        <v>100</v>
      </c>
      <c r="R13">
        <f t="shared" si="0"/>
        <v>81.63636363636364</v>
      </c>
    </row>
    <row r="14" spans="4:18" x14ac:dyDescent="0.25">
      <c r="D14" s="3" t="s">
        <v>39</v>
      </c>
      <c r="E14" s="8" t="s">
        <v>40</v>
      </c>
      <c r="F14" s="12" t="s">
        <v>41</v>
      </c>
      <c r="G14" s="17">
        <v>68</v>
      </c>
      <c r="H14" s="18">
        <v>75</v>
      </c>
      <c r="I14" s="17">
        <v>70</v>
      </c>
      <c r="J14" s="20" t="s">
        <v>164</v>
      </c>
      <c r="K14" s="18">
        <v>75</v>
      </c>
      <c r="L14" s="17">
        <v>25</v>
      </c>
      <c r="M14" s="17">
        <v>58</v>
      </c>
      <c r="N14" s="22">
        <v>60</v>
      </c>
      <c r="O14" s="22">
        <v>75</v>
      </c>
      <c r="P14" s="22">
        <v>40</v>
      </c>
      <c r="Q14" s="22">
        <v>0</v>
      </c>
      <c r="R14">
        <f t="shared" si="0"/>
        <v>54.6</v>
      </c>
    </row>
    <row r="15" spans="4:18" x14ac:dyDescent="0.25">
      <c r="D15" s="3" t="s">
        <v>42</v>
      </c>
      <c r="E15" s="8" t="s">
        <v>43</v>
      </c>
      <c r="F15" s="12" t="s">
        <v>44</v>
      </c>
      <c r="G15" s="17">
        <v>85</v>
      </c>
      <c r="H15" s="18">
        <v>84</v>
      </c>
      <c r="I15" s="17">
        <v>65</v>
      </c>
      <c r="J15" s="17">
        <v>80</v>
      </c>
      <c r="K15" s="18">
        <v>70</v>
      </c>
      <c r="L15" s="17">
        <v>53</v>
      </c>
      <c r="M15" s="20" t="s">
        <v>164</v>
      </c>
      <c r="N15" s="22">
        <v>70</v>
      </c>
      <c r="O15" s="22">
        <v>70</v>
      </c>
      <c r="P15" s="22">
        <v>45</v>
      </c>
      <c r="Q15" s="29" t="s">
        <v>164</v>
      </c>
      <c r="R15">
        <f t="shared" si="0"/>
        <v>69.111111111111114</v>
      </c>
    </row>
    <row r="16" spans="4:18" x14ac:dyDescent="0.25">
      <c r="D16" s="3" t="s">
        <v>45</v>
      </c>
      <c r="E16" s="8" t="s">
        <v>46</v>
      </c>
      <c r="F16" s="12" t="s">
        <v>47</v>
      </c>
      <c r="G16" s="17">
        <v>85</v>
      </c>
      <c r="H16" s="21" t="s">
        <v>164</v>
      </c>
      <c r="I16" s="17">
        <v>75</v>
      </c>
      <c r="J16" s="17">
        <v>75</v>
      </c>
      <c r="K16" s="24">
        <v>0</v>
      </c>
      <c r="L16" s="20" t="s">
        <v>164</v>
      </c>
      <c r="M16" s="17">
        <v>68</v>
      </c>
      <c r="N16" s="20" t="s">
        <v>164</v>
      </c>
      <c r="O16" s="22">
        <v>60</v>
      </c>
      <c r="P16" s="22">
        <v>55</v>
      </c>
      <c r="Q16" s="22">
        <v>66</v>
      </c>
      <c r="R16">
        <f t="shared" si="0"/>
        <v>60.5</v>
      </c>
    </row>
    <row r="17" spans="4:18" x14ac:dyDescent="0.25">
      <c r="D17" s="3" t="s">
        <v>48</v>
      </c>
      <c r="E17" s="8" t="s">
        <v>49</v>
      </c>
      <c r="F17" s="12" t="s">
        <v>50</v>
      </c>
      <c r="G17" s="17">
        <v>84</v>
      </c>
      <c r="H17" s="18">
        <v>0</v>
      </c>
      <c r="I17" s="17">
        <v>75</v>
      </c>
      <c r="J17" s="17">
        <v>95</v>
      </c>
      <c r="K17" s="18">
        <v>70</v>
      </c>
      <c r="L17" s="22">
        <v>0</v>
      </c>
      <c r="M17" s="20" t="s">
        <v>164</v>
      </c>
      <c r="N17" s="22">
        <v>95</v>
      </c>
      <c r="O17" s="20" t="s">
        <v>172</v>
      </c>
      <c r="P17" s="22">
        <v>30</v>
      </c>
      <c r="Q17" s="29" t="s">
        <v>164</v>
      </c>
      <c r="R17">
        <f t="shared" si="0"/>
        <v>56.125</v>
      </c>
    </row>
    <row r="18" spans="4:18" x14ac:dyDescent="0.25">
      <c r="D18" s="3" t="s">
        <v>51</v>
      </c>
      <c r="E18" s="8" t="s">
        <v>52</v>
      </c>
      <c r="F18" s="12" t="s">
        <v>53</v>
      </c>
      <c r="G18" s="17">
        <v>95</v>
      </c>
      <c r="H18" s="18">
        <v>78</v>
      </c>
      <c r="I18" s="17">
        <v>75</v>
      </c>
      <c r="J18" s="17">
        <v>85</v>
      </c>
      <c r="K18" s="18">
        <v>90</v>
      </c>
      <c r="L18" s="17">
        <v>63</v>
      </c>
      <c r="M18" s="20" t="s">
        <v>164</v>
      </c>
      <c r="N18" s="22">
        <v>80</v>
      </c>
      <c r="O18" s="22">
        <v>75</v>
      </c>
      <c r="P18" s="22">
        <v>65</v>
      </c>
      <c r="Q18" s="29" t="s">
        <v>164</v>
      </c>
      <c r="R18">
        <f t="shared" si="0"/>
        <v>78.444444444444443</v>
      </c>
    </row>
    <row r="19" spans="4:18" x14ac:dyDescent="0.25">
      <c r="D19" s="3" t="s">
        <v>54</v>
      </c>
      <c r="E19" s="8" t="s">
        <v>55</v>
      </c>
      <c r="F19" s="12" t="s">
        <v>56</v>
      </c>
      <c r="G19" s="17">
        <v>90</v>
      </c>
      <c r="H19" s="18">
        <v>86</v>
      </c>
      <c r="I19" s="17">
        <v>80</v>
      </c>
      <c r="J19" s="17">
        <v>90</v>
      </c>
      <c r="K19" s="18">
        <v>95</v>
      </c>
      <c r="L19" s="17">
        <v>68</v>
      </c>
      <c r="M19" s="20" t="s">
        <v>164</v>
      </c>
      <c r="N19" s="22">
        <v>100</v>
      </c>
      <c r="O19" s="22">
        <v>90</v>
      </c>
      <c r="P19" s="22">
        <v>60</v>
      </c>
      <c r="Q19" s="29" t="s">
        <v>164</v>
      </c>
      <c r="R19">
        <f t="shared" si="0"/>
        <v>84.333333333333329</v>
      </c>
    </row>
    <row r="20" spans="4:18" x14ac:dyDescent="0.25">
      <c r="D20" s="3" t="s">
        <v>57</v>
      </c>
      <c r="E20" s="8" t="s">
        <v>58</v>
      </c>
      <c r="F20" s="12" t="s">
        <v>59</v>
      </c>
      <c r="G20" s="17">
        <v>92</v>
      </c>
      <c r="H20" s="18">
        <v>92</v>
      </c>
      <c r="I20" s="17">
        <v>85</v>
      </c>
      <c r="J20" s="17">
        <v>95</v>
      </c>
      <c r="K20" s="18">
        <v>100</v>
      </c>
      <c r="L20" s="17">
        <v>93</v>
      </c>
      <c r="M20" s="20" t="s">
        <v>164</v>
      </c>
      <c r="N20" s="22">
        <v>95</v>
      </c>
      <c r="O20" s="22">
        <v>100</v>
      </c>
      <c r="P20" s="22">
        <v>100</v>
      </c>
      <c r="Q20" s="22">
        <v>97</v>
      </c>
      <c r="R20">
        <f t="shared" si="0"/>
        <v>94.9</v>
      </c>
    </row>
    <row r="21" spans="4:18" x14ac:dyDescent="0.25">
      <c r="D21" s="3" t="s">
        <v>60</v>
      </c>
      <c r="E21" s="8" t="s">
        <v>61</v>
      </c>
      <c r="F21" s="12" t="s">
        <v>62</v>
      </c>
      <c r="G21" s="17">
        <v>92</v>
      </c>
      <c r="H21" s="18">
        <v>90</v>
      </c>
      <c r="I21" s="17">
        <v>70</v>
      </c>
      <c r="J21" s="17">
        <v>95</v>
      </c>
      <c r="K21" s="18">
        <v>85</v>
      </c>
      <c r="L21" s="17">
        <v>85</v>
      </c>
      <c r="M21" s="17">
        <v>80</v>
      </c>
      <c r="N21" s="22">
        <v>95</v>
      </c>
      <c r="O21" s="22">
        <v>95</v>
      </c>
      <c r="P21" s="22">
        <v>70</v>
      </c>
      <c r="Q21" s="22">
        <v>100</v>
      </c>
      <c r="R21">
        <f t="shared" si="0"/>
        <v>87</v>
      </c>
    </row>
    <row r="22" spans="4:18" x14ac:dyDescent="0.25">
      <c r="D22" s="3" t="s">
        <v>63</v>
      </c>
      <c r="E22" s="8" t="s">
        <v>64</v>
      </c>
      <c r="F22" s="12" t="s">
        <v>65</v>
      </c>
      <c r="G22" s="17">
        <v>85</v>
      </c>
      <c r="H22" s="18">
        <v>87</v>
      </c>
      <c r="I22" s="17">
        <v>75</v>
      </c>
      <c r="J22" s="17">
        <v>75</v>
      </c>
      <c r="K22" s="18">
        <v>100</v>
      </c>
      <c r="L22" s="17">
        <v>73</v>
      </c>
      <c r="M22" s="20" t="s">
        <v>164</v>
      </c>
      <c r="N22" s="22">
        <v>95</v>
      </c>
      <c r="O22" s="22">
        <v>95</v>
      </c>
      <c r="P22" s="22">
        <v>86</v>
      </c>
      <c r="Q22" s="22">
        <v>82</v>
      </c>
      <c r="R22">
        <f t="shared" si="0"/>
        <v>85.3</v>
      </c>
    </row>
    <row r="23" spans="4:18" x14ac:dyDescent="0.25">
      <c r="D23" s="3" t="s">
        <v>66</v>
      </c>
      <c r="E23" s="8" t="s">
        <v>67</v>
      </c>
      <c r="F23" s="12" t="s">
        <v>68</v>
      </c>
      <c r="G23" s="17">
        <v>87</v>
      </c>
      <c r="H23" s="18">
        <v>70</v>
      </c>
      <c r="I23" s="17">
        <v>70</v>
      </c>
      <c r="J23" s="17">
        <v>75</v>
      </c>
      <c r="K23" s="18">
        <v>70</v>
      </c>
      <c r="L23" s="17">
        <v>20</v>
      </c>
      <c r="M23" s="17">
        <v>55</v>
      </c>
      <c r="N23" s="22">
        <v>60</v>
      </c>
      <c r="O23" s="20" t="s">
        <v>172</v>
      </c>
      <c r="P23" s="22">
        <v>84</v>
      </c>
      <c r="Q23" s="29" t="s">
        <v>164</v>
      </c>
      <c r="R23">
        <f t="shared" si="0"/>
        <v>65.666666666666671</v>
      </c>
    </row>
    <row r="24" spans="4:18" x14ac:dyDescent="0.25">
      <c r="D24" s="3" t="s">
        <v>69</v>
      </c>
      <c r="E24" s="8" t="s">
        <v>70</v>
      </c>
      <c r="F24" s="12" t="s">
        <v>71</v>
      </c>
      <c r="G24" s="17">
        <v>90</v>
      </c>
      <c r="H24" s="18">
        <v>75</v>
      </c>
      <c r="I24" s="17">
        <v>65</v>
      </c>
      <c r="J24" s="17">
        <v>80</v>
      </c>
      <c r="K24" s="18">
        <v>95</v>
      </c>
      <c r="L24" s="17">
        <v>53</v>
      </c>
      <c r="M24" s="20" t="s">
        <v>164</v>
      </c>
      <c r="N24" s="22">
        <v>85</v>
      </c>
      <c r="O24" s="22">
        <v>75</v>
      </c>
      <c r="P24" s="22">
        <v>100</v>
      </c>
      <c r="Q24" s="29" t="s">
        <v>164</v>
      </c>
      <c r="R24">
        <f t="shared" si="0"/>
        <v>79.777777777777771</v>
      </c>
    </row>
    <row r="25" spans="4:18" x14ac:dyDescent="0.25">
      <c r="D25" s="3" t="s">
        <v>72</v>
      </c>
      <c r="E25" s="8" t="s">
        <v>73</v>
      </c>
      <c r="F25" s="12" t="s">
        <v>74</v>
      </c>
      <c r="G25" s="17">
        <v>0</v>
      </c>
      <c r="H25" s="18">
        <v>75</v>
      </c>
      <c r="I25" s="17">
        <v>75</v>
      </c>
      <c r="J25" s="17">
        <v>85</v>
      </c>
      <c r="K25" s="18">
        <v>90</v>
      </c>
      <c r="L25" s="17">
        <v>43</v>
      </c>
      <c r="M25" s="17">
        <v>70</v>
      </c>
      <c r="N25" s="22">
        <v>100</v>
      </c>
      <c r="O25" s="22">
        <v>80</v>
      </c>
      <c r="P25" s="22">
        <v>60</v>
      </c>
      <c r="Q25" s="29" t="s">
        <v>164</v>
      </c>
      <c r="R25">
        <f t="shared" si="0"/>
        <v>67.8</v>
      </c>
    </row>
    <row r="26" spans="4:18" x14ac:dyDescent="0.25">
      <c r="D26" s="3" t="s">
        <v>75</v>
      </c>
      <c r="E26" s="8" t="s">
        <v>76</v>
      </c>
      <c r="F26" s="12" t="s">
        <v>77</v>
      </c>
      <c r="G26" s="17">
        <v>92</v>
      </c>
      <c r="H26" s="18">
        <v>88</v>
      </c>
      <c r="I26" s="17">
        <v>70</v>
      </c>
      <c r="J26" s="17">
        <v>85</v>
      </c>
      <c r="K26" s="18">
        <v>100</v>
      </c>
      <c r="L26" s="17">
        <v>79</v>
      </c>
      <c r="M26" s="20" t="s">
        <v>164</v>
      </c>
      <c r="N26" s="22">
        <v>80</v>
      </c>
      <c r="O26" s="22">
        <v>95</v>
      </c>
      <c r="P26" s="22">
        <v>85</v>
      </c>
      <c r="Q26" s="22">
        <v>92</v>
      </c>
      <c r="R26">
        <f t="shared" si="0"/>
        <v>86.6</v>
      </c>
    </row>
    <row r="27" spans="4:18" x14ac:dyDescent="0.25">
      <c r="D27" s="3" t="s">
        <v>78</v>
      </c>
      <c r="E27" s="8" t="s">
        <v>79</v>
      </c>
      <c r="F27" s="12" t="s">
        <v>80</v>
      </c>
      <c r="G27" s="17">
        <v>89</v>
      </c>
      <c r="H27" s="18">
        <v>90</v>
      </c>
      <c r="I27" s="17">
        <v>85</v>
      </c>
      <c r="J27" s="17">
        <v>90</v>
      </c>
      <c r="K27" s="18">
        <v>100</v>
      </c>
      <c r="L27" s="17">
        <v>70</v>
      </c>
      <c r="M27" s="17">
        <v>86</v>
      </c>
      <c r="N27" s="22">
        <v>70</v>
      </c>
      <c r="O27" s="22">
        <v>90</v>
      </c>
      <c r="P27" s="22">
        <v>45</v>
      </c>
      <c r="Q27" s="29" t="s">
        <v>164</v>
      </c>
      <c r="R27">
        <f t="shared" si="0"/>
        <v>81.5</v>
      </c>
    </row>
    <row r="28" spans="4:18" x14ac:dyDescent="0.25">
      <c r="D28" s="3" t="s">
        <v>81</v>
      </c>
      <c r="E28" s="8" t="s">
        <v>82</v>
      </c>
      <c r="F28" s="12" t="s">
        <v>83</v>
      </c>
      <c r="G28" s="17">
        <v>93</v>
      </c>
      <c r="H28" s="18">
        <v>80</v>
      </c>
      <c r="I28" s="17">
        <v>75</v>
      </c>
      <c r="J28" s="17">
        <v>75</v>
      </c>
      <c r="K28" s="18">
        <v>98</v>
      </c>
      <c r="L28" s="17">
        <v>60</v>
      </c>
      <c r="M28" s="17">
        <v>85</v>
      </c>
      <c r="N28" s="22">
        <v>100</v>
      </c>
      <c r="O28" s="22">
        <v>100</v>
      </c>
      <c r="P28" s="22">
        <v>45</v>
      </c>
      <c r="Q28" s="22">
        <v>100</v>
      </c>
      <c r="R28">
        <f t="shared" si="0"/>
        <v>82.818181818181813</v>
      </c>
    </row>
    <row r="29" spans="4:18" x14ac:dyDescent="0.25">
      <c r="D29" s="3" t="s">
        <v>84</v>
      </c>
      <c r="E29" s="8" t="s">
        <v>85</v>
      </c>
      <c r="F29" s="12" t="s">
        <v>86</v>
      </c>
      <c r="G29" s="17">
        <v>73</v>
      </c>
      <c r="H29" s="18">
        <v>78</v>
      </c>
      <c r="I29" s="17">
        <v>50</v>
      </c>
      <c r="J29" s="17">
        <v>75</v>
      </c>
      <c r="K29" s="18">
        <v>90</v>
      </c>
      <c r="L29" s="17">
        <v>45</v>
      </c>
      <c r="M29" s="17">
        <v>60</v>
      </c>
      <c r="N29" s="22">
        <v>80</v>
      </c>
      <c r="O29" s="22">
        <v>80</v>
      </c>
      <c r="P29" s="22">
        <v>50</v>
      </c>
      <c r="Q29" s="29" t="s">
        <v>164</v>
      </c>
      <c r="R29">
        <f t="shared" si="0"/>
        <v>68.099999999999994</v>
      </c>
    </row>
    <row r="30" spans="4:18" x14ac:dyDescent="0.25">
      <c r="D30" s="3" t="s">
        <v>87</v>
      </c>
      <c r="E30" s="8" t="s">
        <v>88</v>
      </c>
      <c r="F30" s="12" t="s">
        <v>89</v>
      </c>
      <c r="G30" s="17">
        <v>96</v>
      </c>
      <c r="H30" s="18">
        <v>87</v>
      </c>
      <c r="I30" s="17">
        <v>85</v>
      </c>
      <c r="J30" s="17">
        <v>85</v>
      </c>
      <c r="K30" s="18">
        <v>100</v>
      </c>
      <c r="L30" s="17">
        <v>100</v>
      </c>
      <c r="M30" s="17">
        <v>90</v>
      </c>
      <c r="N30" s="22">
        <v>90</v>
      </c>
      <c r="O30" s="22">
        <v>100</v>
      </c>
      <c r="P30" s="22">
        <v>100</v>
      </c>
      <c r="Q30" s="29" t="s">
        <v>164</v>
      </c>
      <c r="R30">
        <f t="shared" si="0"/>
        <v>93.3</v>
      </c>
    </row>
    <row r="31" spans="4:18" x14ac:dyDescent="0.25">
      <c r="D31" s="3" t="s">
        <v>90</v>
      </c>
      <c r="E31" s="8" t="s">
        <v>91</v>
      </c>
      <c r="F31" s="12" t="s">
        <v>92</v>
      </c>
      <c r="G31" s="17">
        <v>95</v>
      </c>
      <c r="H31" s="18">
        <v>77</v>
      </c>
      <c r="I31" s="17">
        <v>80</v>
      </c>
      <c r="J31" s="20" t="s">
        <v>164</v>
      </c>
      <c r="K31" s="18">
        <v>90</v>
      </c>
      <c r="L31" s="17">
        <v>60</v>
      </c>
      <c r="M31" s="17">
        <v>30</v>
      </c>
      <c r="N31" s="22">
        <v>100</v>
      </c>
      <c r="O31" s="22">
        <v>100</v>
      </c>
      <c r="P31" s="22">
        <v>70</v>
      </c>
      <c r="Q31" s="29" t="s">
        <v>164</v>
      </c>
      <c r="R31">
        <f t="shared" si="0"/>
        <v>78</v>
      </c>
    </row>
    <row r="32" spans="4:18" x14ac:dyDescent="0.25">
      <c r="D32" s="3" t="s">
        <v>93</v>
      </c>
      <c r="E32" s="8" t="s">
        <v>94</v>
      </c>
      <c r="F32" s="12" t="s">
        <v>95</v>
      </c>
      <c r="G32" s="17">
        <v>85</v>
      </c>
      <c r="H32" s="18">
        <v>77</v>
      </c>
      <c r="I32" s="17">
        <v>75</v>
      </c>
      <c r="J32" s="17">
        <v>80</v>
      </c>
      <c r="K32" s="18">
        <v>75</v>
      </c>
      <c r="L32" s="17">
        <v>40</v>
      </c>
      <c r="M32" s="17">
        <v>60</v>
      </c>
      <c r="N32" s="22">
        <v>60</v>
      </c>
      <c r="O32" s="22">
        <v>75</v>
      </c>
      <c r="P32" s="22">
        <v>35</v>
      </c>
      <c r="Q32" s="29" t="s">
        <v>164</v>
      </c>
      <c r="R32">
        <f t="shared" si="0"/>
        <v>66.2</v>
      </c>
    </row>
    <row r="33" spans="4:18" x14ac:dyDescent="0.25">
      <c r="D33" s="3" t="s">
        <v>96</v>
      </c>
      <c r="E33" s="8" t="s">
        <v>97</v>
      </c>
      <c r="F33" s="12" t="s">
        <v>98</v>
      </c>
      <c r="G33" s="17">
        <v>85</v>
      </c>
      <c r="H33" s="18">
        <v>82</v>
      </c>
      <c r="I33" s="17">
        <v>85</v>
      </c>
      <c r="J33" s="17">
        <v>85</v>
      </c>
      <c r="K33" s="18">
        <v>80</v>
      </c>
      <c r="L33" s="17">
        <v>64</v>
      </c>
      <c r="M33" s="17">
        <v>90</v>
      </c>
      <c r="N33" s="22">
        <v>95</v>
      </c>
      <c r="O33" s="22">
        <v>90</v>
      </c>
      <c r="P33" s="22">
        <v>90</v>
      </c>
      <c r="Q33" s="29" t="s">
        <v>164</v>
      </c>
      <c r="R33">
        <f t="shared" si="0"/>
        <v>84.6</v>
      </c>
    </row>
    <row r="34" spans="4:18" x14ac:dyDescent="0.25">
      <c r="D34" s="3" t="s">
        <v>99</v>
      </c>
      <c r="E34" s="8" t="s">
        <v>100</v>
      </c>
      <c r="F34" s="12" t="s">
        <v>101</v>
      </c>
      <c r="G34" s="17">
        <v>83</v>
      </c>
      <c r="H34" s="18">
        <v>89</v>
      </c>
      <c r="I34" s="17">
        <v>90</v>
      </c>
      <c r="J34" s="17">
        <v>95</v>
      </c>
      <c r="K34" s="18">
        <v>90</v>
      </c>
      <c r="L34" s="17">
        <v>48</v>
      </c>
      <c r="M34" s="17">
        <v>70</v>
      </c>
      <c r="N34" s="22">
        <v>75</v>
      </c>
      <c r="O34" s="22">
        <v>100</v>
      </c>
      <c r="P34" s="22">
        <v>60</v>
      </c>
      <c r="Q34" s="22">
        <v>90</v>
      </c>
      <c r="R34">
        <f t="shared" si="0"/>
        <v>80.909090909090907</v>
      </c>
    </row>
    <row r="35" spans="4:18" x14ac:dyDescent="0.25">
      <c r="D35" s="3" t="s">
        <v>102</v>
      </c>
      <c r="E35" s="8" t="s">
        <v>103</v>
      </c>
      <c r="F35" s="12" t="s">
        <v>104</v>
      </c>
      <c r="G35" s="17">
        <v>80</v>
      </c>
      <c r="H35" s="18">
        <v>77</v>
      </c>
      <c r="I35" s="17">
        <v>75</v>
      </c>
      <c r="J35" s="17">
        <v>80</v>
      </c>
      <c r="K35" s="18">
        <v>75</v>
      </c>
      <c r="L35" s="17">
        <v>45</v>
      </c>
      <c r="M35" s="17">
        <v>80</v>
      </c>
      <c r="N35" s="22">
        <v>60</v>
      </c>
      <c r="O35" s="22">
        <v>60</v>
      </c>
      <c r="P35" s="22">
        <v>55</v>
      </c>
      <c r="Q35" s="29" t="s">
        <v>164</v>
      </c>
      <c r="R35">
        <f t="shared" si="0"/>
        <v>68.7</v>
      </c>
    </row>
    <row r="36" spans="4:18" x14ac:dyDescent="0.25">
      <c r="D36" s="3" t="s">
        <v>105</v>
      </c>
      <c r="E36" s="8" t="s">
        <v>106</v>
      </c>
      <c r="F36" s="12" t="s">
        <v>107</v>
      </c>
      <c r="G36" s="17">
        <v>85</v>
      </c>
      <c r="H36" s="18">
        <v>80</v>
      </c>
      <c r="I36" s="17">
        <v>75</v>
      </c>
      <c r="J36" s="17">
        <v>85</v>
      </c>
      <c r="K36" s="18">
        <v>65</v>
      </c>
      <c r="L36" s="17">
        <v>70</v>
      </c>
      <c r="M36" s="17">
        <v>55</v>
      </c>
      <c r="N36" s="22">
        <v>95</v>
      </c>
      <c r="O36" s="22">
        <v>85</v>
      </c>
      <c r="P36" s="22">
        <v>70</v>
      </c>
      <c r="Q36" s="29" t="s">
        <v>164</v>
      </c>
      <c r="R36">
        <f t="shared" si="0"/>
        <v>76.5</v>
      </c>
    </row>
    <row r="37" spans="4:18" x14ac:dyDescent="0.25">
      <c r="D37" s="3" t="s">
        <v>108</v>
      </c>
      <c r="E37" s="8" t="s">
        <v>109</v>
      </c>
      <c r="F37" s="12" t="s">
        <v>110</v>
      </c>
      <c r="G37" s="17">
        <v>83</v>
      </c>
      <c r="H37" s="18">
        <v>77</v>
      </c>
      <c r="I37" s="17">
        <v>80</v>
      </c>
      <c r="J37" s="20" t="s">
        <v>164</v>
      </c>
      <c r="K37" s="18">
        <v>80</v>
      </c>
      <c r="L37" s="17">
        <v>45</v>
      </c>
      <c r="M37" s="17">
        <v>90</v>
      </c>
      <c r="N37" s="22">
        <v>60</v>
      </c>
      <c r="O37" s="22">
        <v>75</v>
      </c>
      <c r="P37" s="22">
        <v>55</v>
      </c>
      <c r="Q37" s="29" t="s">
        <v>164</v>
      </c>
      <c r="R37">
        <f t="shared" si="0"/>
        <v>71.666666666666671</v>
      </c>
    </row>
    <row r="38" spans="4:18" x14ac:dyDescent="0.25">
      <c r="D38" s="3" t="s">
        <v>111</v>
      </c>
      <c r="E38" s="8" t="s">
        <v>112</v>
      </c>
      <c r="F38" s="12" t="s">
        <v>113</v>
      </c>
      <c r="G38" s="17">
        <v>82</v>
      </c>
      <c r="H38" s="18">
        <v>80</v>
      </c>
      <c r="I38" s="17">
        <v>75</v>
      </c>
      <c r="J38" s="20" t="s">
        <v>164</v>
      </c>
      <c r="K38" s="18">
        <v>80</v>
      </c>
      <c r="L38" s="17">
        <v>35</v>
      </c>
      <c r="M38" s="17">
        <v>32</v>
      </c>
      <c r="N38" s="22">
        <v>70</v>
      </c>
      <c r="O38" s="22">
        <v>85</v>
      </c>
      <c r="P38" s="22">
        <v>0</v>
      </c>
      <c r="Q38" s="29" t="s">
        <v>164</v>
      </c>
      <c r="R38">
        <f t="shared" si="0"/>
        <v>59.888888888888886</v>
      </c>
    </row>
    <row r="39" spans="4:18" x14ac:dyDescent="0.25">
      <c r="D39" s="3" t="s">
        <v>114</v>
      </c>
      <c r="E39" s="8" t="s">
        <v>112</v>
      </c>
      <c r="F39" s="12" t="s">
        <v>115</v>
      </c>
      <c r="G39" s="17">
        <v>84</v>
      </c>
      <c r="H39" s="18">
        <v>80</v>
      </c>
      <c r="I39" s="17">
        <v>80</v>
      </c>
      <c r="J39" s="17">
        <v>80</v>
      </c>
      <c r="K39" s="18">
        <v>75</v>
      </c>
      <c r="L39" s="17">
        <v>35</v>
      </c>
      <c r="M39" s="17">
        <v>50</v>
      </c>
      <c r="N39" s="22">
        <v>70</v>
      </c>
      <c r="O39" s="22">
        <v>80</v>
      </c>
      <c r="P39" s="22">
        <v>0</v>
      </c>
      <c r="Q39" s="29" t="s">
        <v>164</v>
      </c>
      <c r="R39">
        <f t="shared" si="0"/>
        <v>63.4</v>
      </c>
    </row>
    <row r="40" spans="4:18" x14ac:dyDescent="0.25">
      <c r="D40" s="3" t="s">
        <v>116</v>
      </c>
      <c r="E40" s="8" t="s">
        <v>117</v>
      </c>
      <c r="F40" s="12" t="s">
        <v>118</v>
      </c>
      <c r="G40" s="17">
        <v>96</v>
      </c>
      <c r="H40" s="18">
        <v>85</v>
      </c>
      <c r="I40" s="17">
        <v>85</v>
      </c>
      <c r="J40" s="17">
        <v>90</v>
      </c>
      <c r="K40" s="18">
        <v>98</v>
      </c>
      <c r="L40" s="17">
        <v>78</v>
      </c>
      <c r="M40" s="17">
        <v>78</v>
      </c>
      <c r="N40" s="22">
        <v>100</v>
      </c>
      <c r="O40" s="22">
        <v>100</v>
      </c>
      <c r="P40" s="22">
        <v>100</v>
      </c>
      <c r="Q40" s="29" t="s">
        <v>164</v>
      </c>
      <c r="R40">
        <f t="shared" si="0"/>
        <v>91</v>
      </c>
    </row>
    <row r="41" spans="4:18" x14ac:dyDescent="0.25">
      <c r="D41" s="3" t="s">
        <v>119</v>
      </c>
      <c r="E41" s="8" t="s">
        <v>120</v>
      </c>
      <c r="F41" s="12" t="s">
        <v>121</v>
      </c>
      <c r="G41" s="17">
        <v>77</v>
      </c>
      <c r="H41" s="18">
        <v>80</v>
      </c>
      <c r="I41" s="17">
        <v>70</v>
      </c>
      <c r="J41" s="17">
        <v>80</v>
      </c>
      <c r="K41" s="18">
        <v>80</v>
      </c>
      <c r="L41" s="17">
        <v>45</v>
      </c>
      <c r="M41" s="20" t="s">
        <v>164</v>
      </c>
      <c r="N41" s="22">
        <v>75</v>
      </c>
      <c r="O41" s="22">
        <v>80</v>
      </c>
      <c r="P41" s="22">
        <v>81</v>
      </c>
      <c r="Q41" s="29" t="s">
        <v>164</v>
      </c>
      <c r="R41">
        <f t="shared" si="0"/>
        <v>74.222222222222229</v>
      </c>
    </row>
    <row r="42" spans="4:18" x14ac:dyDescent="0.25">
      <c r="D42" s="3" t="s">
        <v>122</v>
      </c>
      <c r="E42" s="8" t="s">
        <v>123</v>
      </c>
      <c r="F42" s="12" t="s">
        <v>124</v>
      </c>
      <c r="G42" s="17">
        <v>85</v>
      </c>
      <c r="H42" s="18">
        <v>85</v>
      </c>
      <c r="I42" s="17">
        <v>80</v>
      </c>
      <c r="J42" s="17">
        <v>80</v>
      </c>
      <c r="K42" s="18">
        <v>90</v>
      </c>
      <c r="L42" s="17">
        <v>89</v>
      </c>
      <c r="M42" s="20" t="s">
        <v>164</v>
      </c>
      <c r="N42" s="22">
        <v>100</v>
      </c>
      <c r="O42" s="22">
        <v>95</v>
      </c>
      <c r="P42" s="22">
        <v>70</v>
      </c>
      <c r="Q42" s="29" t="s">
        <v>164</v>
      </c>
      <c r="R42">
        <f t="shared" si="0"/>
        <v>86</v>
      </c>
    </row>
    <row r="43" spans="4:18" x14ac:dyDescent="0.25">
      <c r="D43" s="3" t="s">
        <v>125</v>
      </c>
      <c r="E43" s="8" t="s">
        <v>126</v>
      </c>
      <c r="F43" s="12" t="s">
        <v>127</v>
      </c>
      <c r="G43" s="17">
        <v>88</v>
      </c>
      <c r="H43" s="18">
        <v>78</v>
      </c>
      <c r="I43" s="17">
        <v>70</v>
      </c>
      <c r="J43" s="17">
        <v>90</v>
      </c>
      <c r="K43" s="18">
        <v>75</v>
      </c>
      <c r="L43" s="17">
        <v>35</v>
      </c>
      <c r="M43" s="20" t="s">
        <v>164</v>
      </c>
      <c r="N43" s="22">
        <v>60</v>
      </c>
      <c r="O43" s="22">
        <v>100</v>
      </c>
      <c r="P43" s="22">
        <v>40</v>
      </c>
      <c r="Q43" s="22">
        <v>94</v>
      </c>
      <c r="R43">
        <f t="shared" si="0"/>
        <v>73</v>
      </c>
    </row>
    <row r="44" spans="4:18" x14ac:dyDescent="0.25">
      <c r="D44" s="3" t="s">
        <v>128</v>
      </c>
      <c r="E44" s="8" t="s">
        <v>129</v>
      </c>
      <c r="F44" s="12" t="s">
        <v>130</v>
      </c>
      <c r="G44" s="17">
        <v>88</v>
      </c>
      <c r="H44" s="18">
        <v>77</v>
      </c>
      <c r="I44" s="17">
        <v>70</v>
      </c>
      <c r="J44" s="20" t="s">
        <v>164</v>
      </c>
      <c r="K44" s="18">
        <v>95</v>
      </c>
      <c r="L44" s="17">
        <v>63</v>
      </c>
      <c r="M44" s="17">
        <v>70</v>
      </c>
      <c r="N44" s="22">
        <v>80</v>
      </c>
      <c r="O44" s="22">
        <v>80</v>
      </c>
      <c r="P44" s="22">
        <v>60</v>
      </c>
      <c r="Q44" s="29" t="s">
        <v>164</v>
      </c>
      <c r="R44">
        <f t="shared" si="0"/>
        <v>75.888888888888886</v>
      </c>
    </row>
    <row r="45" spans="4:18" x14ac:dyDescent="0.25">
      <c r="D45" s="3" t="s">
        <v>131</v>
      </c>
      <c r="E45" s="8" t="s">
        <v>132</v>
      </c>
      <c r="F45" s="12" t="s">
        <v>133</v>
      </c>
      <c r="G45" s="17">
        <v>88</v>
      </c>
      <c r="H45" s="18">
        <v>78</v>
      </c>
      <c r="I45" s="20" t="s">
        <v>164</v>
      </c>
      <c r="J45" s="17">
        <v>85</v>
      </c>
      <c r="K45" s="18">
        <v>75</v>
      </c>
      <c r="L45" s="17">
        <v>63</v>
      </c>
      <c r="M45" s="20" t="s">
        <v>164</v>
      </c>
      <c r="N45" s="22">
        <v>85</v>
      </c>
      <c r="O45" s="22">
        <v>75</v>
      </c>
      <c r="P45" s="22">
        <v>60</v>
      </c>
      <c r="Q45" s="22">
        <v>72</v>
      </c>
      <c r="R45">
        <f t="shared" si="0"/>
        <v>75.666666666666671</v>
      </c>
    </row>
    <row r="46" spans="4:18" x14ac:dyDescent="0.25">
      <c r="D46" s="3" t="s">
        <v>134</v>
      </c>
      <c r="E46" s="8" t="s">
        <v>135</v>
      </c>
      <c r="F46" s="12" t="s">
        <v>136</v>
      </c>
      <c r="G46" s="17">
        <v>87</v>
      </c>
      <c r="H46" s="18">
        <v>78</v>
      </c>
      <c r="I46" s="17">
        <v>80</v>
      </c>
      <c r="J46" s="17">
        <v>85</v>
      </c>
      <c r="K46" s="18">
        <v>100</v>
      </c>
      <c r="L46" s="17">
        <v>61</v>
      </c>
      <c r="M46" s="20" t="s">
        <v>164</v>
      </c>
      <c r="N46" s="22">
        <v>95</v>
      </c>
      <c r="O46" s="22">
        <v>85</v>
      </c>
      <c r="P46" s="22">
        <v>50</v>
      </c>
      <c r="Q46" s="22">
        <v>85</v>
      </c>
      <c r="R46">
        <f t="shared" si="0"/>
        <v>80.599999999999994</v>
      </c>
    </row>
    <row r="47" spans="4:18" x14ac:dyDescent="0.25">
      <c r="D47" s="3" t="s">
        <v>137</v>
      </c>
      <c r="E47" s="8" t="s">
        <v>138</v>
      </c>
      <c r="F47" s="12" t="s">
        <v>139</v>
      </c>
      <c r="G47" s="17">
        <v>88</v>
      </c>
      <c r="H47" s="18">
        <v>77</v>
      </c>
      <c r="I47" s="17">
        <v>70</v>
      </c>
      <c r="J47" s="17">
        <v>85</v>
      </c>
      <c r="K47" s="18">
        <v>70</v>
      </c>
      <c r="L47" s="22">
        <v>0</v>
      </c>
      <c r="M47" s="20" t="s">
        <v>164</v>
      </c>
      <c r="N47" s="22">
        <v>75</v>
      </c>
      <c r="O47" s="22">
        <v>85</v>
      </c>
      <c r="P47" s="22">
        <v>0</v>
      </c>
      <c r="Q47" s="29" t="s">
        <v>164</v>
      </c>
      <c r="R47">
        <f t="shared" si="0"/>
        <v>61.111111111111114</v>
      </c>
    </row>
    <row r="48" spans="4:18" x14ac:dyDescent="0.25">
      <c r="D48" s="3" t="s">
        <v>140</v>
      </c>
      <c r="E48" s="8" t="s">
        <v>141</v>
      </c>
      <c r="F48" s="12" t="s">
        <v>142</v>
      </c>
      <c r="G48" s="17">
        <v>93</v>
      </c>
      <c r="H48" s="18">
        <v>87</v>
      </c>
      <c r="I48" s="17">
        <v>75</v>
      </c>
      <c r="J48" s="17">
        <v>85</v>
      </c>
      <c r="K48" s="18">
        <v>97</v>
      </c>
      <c r="L48" s="17">
        <v>95</v>
      </c>
      <c r="M48" s="20" t="s">
        <v>164</v>
      </c>
      <c r="N48" s="22">
        <v>95</v>
      </c>
      <c r="O48" s="22">
        <v>85</v>
      </c>
      <c r="P48" s="22">
        <v>100</v>
      </c>
      <c r="Q48" s="22">
        <v>84</v>
      </c>
      <c r="R48">
        <f t="shared" si="0"/>
        <v>89.6</v>
      </c>
    </row>
    <row r="49" spans="4:18" x14ac:dyDescent="0.25">
      <c r="D49" s="3" t="s">
        <v>143</v>
      </c>
      <c r="E49" s="8" t="s">
        <v>144</v>
      </c>
      <c r="F49" s="12" t="s">
        <v>145</v>
      </c>
      <c r="G49" s="17">
        <v>86</v>
      </c>
      <c r="H49" s="18">
        <v>80</v>
      </c>
      <c r="I49" s="17">
        <v>70</v>
      </c>
      <c r="J49" s="17">
        <v>85</v>
      </c>
      <c r="K49" s="18">
        <v>85</v>
      </c>
      <c r="L49" s="17">
        <v>50</v>
      </c>
      <c r="M49" s="20" t="s">
        <v>164</v>
      </c>
      <c r="N49" s="22">
        <v>95</v>
      </c>
      <c r="O49" s="22">
        <v>95</v>
      </c>
      <c r="P49" s="22">
        <v>45</v>
      </c>
      <c r="Q49" s="29" t="s">
        <v>164</v>
      </c>
      <c r="R49">
        <f t="shared" si="0"/>
        <v>76.777777777777771</v>
      </c>
    </row>
    <row r="50" spans="4:18" x14ac:dyDescent="0.25">
      <c r="D50" s="3" t="s">
        <v>146</v>
      </c>
      <c r="E50" s="8" t="s">
        <v>147</v>
      </c>
      <c r="F50" s="12" t="s">
        <v>148</v>
      </c>
      <c r="G50" s="17">
        <v>83</v>
      </c>
      <c r="H50" s="18">
        <v>83</v>
      </c>
      <c r="I50" s="20" t="s">
        <v>164</v>
      </c>
      <c r="J50" s="17">
        <v>85</v>
      </c>
      <c r="K50" s="18">
        <v>75</v>
      </c>
      <c r="L50" s="17">
        <v>45</v>
      </c>
      <c r="M50" s="20" t="s">
        <v>164</v>
      </c>
      <c r="N50" s="22">
        <v>75</v>
      </c>
      <c r="O50" s="22">
        <v>75</v>
      </c>
      <c r="P50" s="22">
        <v>65</v>
      </c>
      <c r="Q50" s="29" t="s">
        <v>164</v>
      </c>
      <c r="R50">
        <f t="shared" si="0"/>
        <v>73.25</v>
      </c>
    </row>
    <row r="51" spans="4:18" x14ac:dyDescent="0.25">
      <c r="D51" s="3" t="s">
        <v>149</v>
      </c>
      <c r="E51" s="8" t="s">
        <v>150</v>
      </c>
      <c r="F51" s="12" t="s">
        <v>151</v>
      </c>
      <c r="G51" s="17">
        <v>92</v>
      </c>
      <c r="H51" s="18">
        <v>90</v>
      </c>
      <c r="I51" s="17">
        <v>70</v>
      </c>
      <c r="J51" s="17">
        <v>90</v>
      </c>
      <c r="K51" s="18">
        <v>80</v>
      </c>
      <c r="L51" s="17">
        <v>90</v>
      </c>
      <c r="M51" s="20" t="s">
        <v>164</v>
      </c>
      <c r="N51" s="22">
        <v>95</v>
      </c>
      <c r="O51" s="22">
        <v>95</v>
      </c>
      <c r="P51" s="22">
        <v>80</v>
      </c>
      <c r="Q51" s="29" t="s">
        <v>164</v>
      </c>
      <c r="R51">
        <f t="shared" si="0"/>
        <v>86.888888888888886</v>
      </c>
    </row>
    <row r="52" spans="4:18" ht="15.75" thickBot="1" x14ac:dyDescent="0.3">
      <c r="D52" s="3" t="s">
        <v>152</v>
      </c>
      <c r="E52" s="8" t="s">
        <v>153</v>
      </c>
      <c r="F52" s="12" t="s">
        <v>154</v>
      </c>
      <c r="G52" s="17">
        <v>90</v>
      </c>
      <c r="H52" s="18">
        <v>84</v>
      </c>
      <c r="I52" s="17">
        <v>85</v>
      </c>
      <c r="J52" s="17">
        <v>80</v>
      </c>
      <c r="K52" s="18">
        <v>82</v>
      </c>
      <c r="L52" s="17">
        <v>86</v>
      </c>
      <c r="M52" s="17">
        <v>80</v>
      </c>
      <c r="N52" s="22">
        <v>75</v>
      </c>
      <c r="O52" s="27" t="s">
        <v>164</v>
      </c>
      <c r="P52" s="22">
        <v>70</v>
      </c>
      <c r="Q52" s="29" t="s">
        <v>164</v>
      </c>
      <c r="R52">
        <f t="shared" si="0"/>
        <v>81.333333333333329</v>
      </c>
    </row>
    <row r="53" spans="4:18" ht="15.75" thickBot="1" x14ac:dyDescent="0.3">
      <c r="D53" s="3" t="s">
        <v>155</v>
      </c>
      <c r="E53" s="8" t="s">
        <v>138</v>
      </c>
      <c r="F53" s="12" t="s">
        <v>156</v>
      </c>
      <c r="G53" s="17">
        <v>90</v>
      </c>
      <c r="H53" s="18">
        <v>82</v>
      </c>
      <c r="I53" s="17">
        <v>75</v>
      </c>
      <c r="J53" s="17">
        <v>85</v>
      </c>
      <c r="K53" s="18">
        <v>92</v>
      </c>
      <c r="L53" s="17">
        <v>55</v>
      </c>
      <c r="M53" s="17">
        <v>80</v>
      </c>
      <c r="N53" s="22">
        <v>95</v>
      </c>
      <c r="O53" s="27" t="s">
        <v>164</v>
      </c>
      <c r="P53" s="22">
        <v>65</v>
      </c>
      <c r="Q53" s="29" t="s">
        <v>164</v>
      </c>
      <c r="R53">
        <f t="shared" si="0"/>
        <v>79.888888888888886</v>
      </c>
    </row>
    <row r="54" spans="4:18" x14ac:dyDescent="0.25">
      <c r="D54" s="4" t="s">
        <v>157</v>
      </c>
      <c r="E54" s="9" t="s">
        <v>158</v>
      </c>
      <c r="F54" s="13" t="s">
        <v>159</v>
      </c>
      <c r="G54" s="20" t="s">
        <v>164</v>
      </c>
      <c r="H54" s="18">
        <v>78</v>
      </c>
      <c r="I54" s="17">
        <v>75</v>
      </c>
      <c r="J54" s="17">
        <v>95</v>
      </c>
      <c r="K54" s="18">
        <v>90</v>
      </c>
      <c r="L54" s="17">
        <v>53</v>
      </c>
      <c r="M54" s="17">
        <v>68</v>
      </c>
      <c r="N54" s="22">
        <v>95</v>
      </c>
      <c r="O54" s="22">
        <v>85</v>
      </c>
      <c r="P54" s="22">
        <v>55</v>
      </c>
      <c r="Q54" s="22">
        <v>85</v>
      </c>
      <c r="R54">
        <f t="shared" si="0"/>
        <v>77.900000000000006</v>
      </c>
    </row>
    <row r="55" spans="4:18" ht="15.75" thickBot="1" x14ac:dyDescent="0.3">
      <c r="D55" s="5">
        <v>18057001</v>
      </c>
      <c r="E55" s="9" t="s">
        <v>160</v>
      </c>
      <c r="F55" s="12" t="s">
        <v>161</v>
      </c>
      <c r="G55" s="17">
        <v>84</v>
      </c>
      <c r="H55" s="18">
        <v>94</v>
      </c>
      <c r="I55" s="22">
        <v>75</v>
      </c>
      <c r="J55" s="22">
        <v>85</v>
      </c>
      <c r="K55" s="18">
        <v>90</v>
      </c>
      <c r="L55" s="26">
        <v>60</v>
      </c>
      <c r="M55" s="27" t="s">
        <v>164</v>
      </c>
      <c r="N55" s="22">
        <v>80</v>
      </c>
      <c r="O55" s="22">
        <v>100</v>
      </c>
      <c r="P55" s="30">
        <v>62</v>
      </c>
      <c r="Q55" s="32" t="s">
        <v>164</v>
      </c>
      <c r="R55">
        <f t="shared" si="0"/>
        <v>81.111111111111114</v>
      </c>
    </row>
    <row r="56" spans="4:18" ht="15.75" thickBot="1" x14ac:dyDescent="0.3">
      <c r="F56" s="13"/>
      <c r="G56" s="19"/>
      <c r="H56" s="19"/>
      <c r="I56" s="19"/>
      <c r="J56" s="19"/>
      <c r="K56" s="23"/>
      <c r="L56" s="19"/>
      <c r="M56" s="19"/>
      <c r="N56" s="19"/>
    </row>
    <row r="57" spans="4:18" x14ac:dyDescent="0.25">
      <c r="G57" s="19"/>
      <c r="H57" s="19"/>
      <c r="I57" s="19"/>
      <c r="J57" s="19"/>
      <c r="K57" s="19"/>
      <c r="L57" s="19"/>
      <c r="M57" s="19"/>
      <c r="N57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BOZKURT</dc:creator>
  <cp:lastModifiedBy>ronaldinho424</cp:lastModifiedBy>
  <dcterms:created xsi:type="dcterms:W3CDTF">2019-04-10T17:15:06Z</dcterms:created>
  <dcterms:modified xsi:type="dcterms:W3CDTF">2019-05-29T13:31:13Z</dcterms:modified>
</cp:coreProperties>
</file>